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BuÇalışmaKitabı" defaultThemeVersion="124226"/>
  <bookViews>
    <workbookView xWindow="240" yWindow="105" windowWidth="14805" windowHeight="8010" tabRatio="953"/>
  </bookViews>
  <sheets>
    <sheet name="MAL VE HİZMET ALIMI TEKLİF" sheetId="29" r:id="rId1"/>
    <sheet name="BİRİM FİYAT TEKLİF CETVELİ" sheetId="25" r:id="rId2"/>
    <sheet name="MAL ALIM TUTANAĞI " sheetId="30" r:id="rId3"/>
  </sheets>
  <calcPr calcId="162913"/>
</workbook>
</file>

<file path=xl/calcChain.xml><?xml version="1.0" encoding="utf-8"?>
<calcChain xmlns="http://schemas.openxmlformats.org/spreadsheetml/2006/main">
  <c r="H19" i="30" l="1"/>
  <c r="H20" i="30"/>
  <c r="H21" i="30"/>
  <c r="H22" i="30"/>
  <c r="H23" i="30"/>
  <c r="H18" i="30"/>
  <c r="G19" i="30"/>
  <c r="G20" i="30"/>
  <c r="G21" i="30"/>
  <c r="G22" i="30"/>
  <c r="G23" i="30"/>
  <c r="G18" i="30"/>
  <c r="B19" i="30"/>
  <c r="B20" i="30"/>
  <c r="B21" i="30"/>
  <c r="B22" i="30"/>
  <c r="B23" i="30"/>
  <c r="B18" i="30"/>
</calcChain>
</file>

<file path=xl/sharedStrings.xml><?xml version="1.0" encoding="utf-8"?>
<sst xmlns="http://schemas.openxmlformats.org/spreadsheetml/2006/main" count="120" uniqueCount="76">
  <si>
    <t>MERSİN ÜNİVERSİTESİ REKTÖRLÜĞÜ</t>
  </si>
  <si>
    <t>Adresi</t>
  </si>
  <si>
    <t>Yapı İşleri ve Teknik Daire Başkanlığına</t>
  </si>
  <si>
    <t>Teklif sahibinin adı ve soyadı/ ticaret unvanı</t>
  </si>
  <si>
    <t>Uyruğu</t>
  </si>
  <si>
    <r>
      <t>TC Kimlik Numarası</t>
    </r>
    <r>
      <rPr>
        <b/>
        <sz val="11"/>
        <color theme="1"/>
        <rFont val="Arial Tur"/>
        <charset val="162"/>
      </rPr>
      <t>¹</t>
    </r>
  </si>
  <si>
    <t>Vergi Kimlik Numarası</t>
  </si>
  <si>
    <t xml:space="preserve"> Telefon ve Faks numarası</t>
  </si>
  <si>
    <t>1) Yukarıda adı yer alan işe ilişkin tüm belgeler tarafımızdan okunmuş, anlaşılmış ve kabul edilmiştir. Teklif fiyata dahil olduğu belirtilen tüm masraflar ve teklif geçerlilik süresi de dahil olmak üzere işin dokümanında yer alan tüm düzenlemeleri dikkate alarak teklif verdiğimizi, dokümanda yer alan yükümlülükleri yerine getirmememiz durumunda uygulanacak yaptırımları kabul ettiğimizi beyan ediyoruz.</t>
  </si>
  <si>
    <t xml:space="preserve">2) 4734 sayılı Kanunun 4 üncü maddesindeki “yerli istekli” tanımı gereğince yerli istekli durumundayız. </t>
  </si>
  <si>
    <t>Adı SOYADI/Ticaret Unvanı –</t>
  </si>
  <si>
    <r>
      <t>Kaşe ve İmza</t>
    </r>
    <r>
      <rPr>
        <sz val="11"/>
        <color theme="0" tint="-0.34998626667073579"/>
        <rFont val="Arial Tur"/>
        <charset val="162"/>
      </rPr>
      <t>³</t>
    </r>
  </si>
  <si>
    <t>¹Türk vatandaşı gerçek kişiler 11 rakamdan oluşan T.C. Kimlik numaralarını yazacaklardır.</t>
  </si>
  <si>
    <t xml:space="preserve">²Toplam tutar rakam ve ve yazı ile para birimi belirtilerek yazılacaktır.  </t>
  </si>
  <si>
    <t xml:space="preserve">³Teklif vermeye yetkili kişi tarafından imzalanacaktır. </t>
  </si>
  <si>
    <t>Miktarı</t>
  </si>
  <si>
    <t>BİRİM FİYAT TEKLİF CETVELİ</t>
  </si>
  <si>
    <t>Sıra No</t>
  </si>
  <si>
    <t>İş Kaleminin Adı ve Kısa Açıklaması</t>
  </si>
  <si>
    <t xml:space="preserve">Ölçü Birimi </t>
  </si>
  <si>
    <t>Teklif Edilen Birim Fiyat</t>
  </si>
  <si>
    <t>Tutarı</t>
  </si>
  <si>
    <t xml:space="preserve">KDV </t>
  </si>
  <si>
    <t>TOPLAM TUTAR  (K.DAHİL)</t>
  </si>
  <si>
    <t>Kaşe ve İmza</t>
  </si>
  <si>
    <t>Ek : Birim Fiyat Teklif Cetveli</t>
  </si>
  <si>
    <t>BİRİM FİYAT TEKLİF MEKTUBU</t>
  </si>
  <si>
    <r>
      <t>3) işin, bu teklif mektubunun  ekinde yer alan  birim fiyat teklif cetvelindeki her bir iş kalemi için teklif ettiğimiz birim fiyatlar üzerinden  Katma Değer Vergisi hariç toplam</t>
    </r>
    <r>
      <rPr>
        <sz val="11"/>
        <color theme="1"/>
        <rFont val="Arial Tur"/>
        <charset val="162"/>
      </rPr>
      <t>²</t>
    </r>
    <r>
      <rPr>
        <sz val="11"/>
        <color theme="1"/>
        <rFont val="Calibri"/>
        <family val="2"/>
        <scheme val="minor"/>
      </rPr>
      <t xml:space="preserve"> … ……..………………………… TL … Yalnız………………………… ………… ..……….…...………………………………........ ................................. ...... ............................. ........... ...... ... ... ................................. ...........................................  bedel karşılığında yapmayı kabul ve taahhüt ederiz.</t>
    </r>
  </si>
  <si>
    <t>Adet</t>
  </si>
  <si>
    <t>TOPLAM TUTAR (KDV HARİÇ)</t>
  </si>
  <si>
    <t>MAL ALIM İŞLERİ MUAYENE VE KABUL TUTANAĞI</t>
  </si>
  <si>
    <t>Sayı</t>
  </si>
  <si>
    <t>İşin Adı</t>
  </si>
  <si>
    <t>Yüklenicinin Adı / Ticari Unvanı</t>
  </si>
  <si>
    <t>İşin Bitirildiği Tarih</t>
  </si>
  <si>
    <t>İhale Usulü</t>
  </si>
  <si>
    <t>4734 Sayılı Kanunun 22/d. Maddesi</t>
  </si>
  <si>
    <t>S.NO</t>
  </si>
  <si>
    <t>Satın Alımı Yapılan Malzeme İçin İstenilen Özellikler</t>
  </si>
  <si>
    <t>Birimi</t>
  </si>
  <si>
    <t>Firma Tarafından Teslim Edilen Ürünün Özellikleri</t>
  </si>
  <si>
    <t>Muayene ve Kabul Komisyonu Kararı</t>
  </si>
  <si>
    <t>3X25+16 NYY KABLO</t>
  </si>
  <si>
    <t>Niteliklere Uygundur</t>
  </si>
  <si>
    <t>MUAYENE VE KABUL KOMİSYONU</t>
  </si>
  <si>
    <t>BAŞKAN</t>
  </si>
  <si>
    <t>UZMAN ÜYE</t>
  </si>
  <si>
    <t>ÜYE</t>
  </si>
  <si>
    <t xml:space="preserve">   </t>
  </si>
  <si>
    <t>Uygun görüşle arz ederim.</t>
  </si>
  <si>
    <t>Yasemen İSPİRGİL</t>
  </si>
  <si>
    <t>Şube Müdürü V.</t>
  </si>
  <si>
    <t xml:space="preserve">    </t>
  </si>
  <si>
    <t>ONAY</t>
  </si>
  <si>
    <t>İsa DEĞİRMENCİ</t>
  </si>
  <si>
    <t xml:space="preserve">Yapı İşleri ve Teknik Daire Başkanı </t>
  </si>
  <si>
    <t>Harcama Yetkilisi</t>
  </si>
  <si>
    <t>Üniversitemiz Peyzaj ve Planlama Şube Müdürlüğüne ait 33 DK 892 plakalı traktörün muayene sonucunda belirlenen kusurların giderilmesinde kullanmak amac ile 6 kalem malzeme alımı.</t>
  </si>
  <si>
    <t>AYSAN OTO YEDEK PARÇA TURİZM TEKNİK KİMYASAL İTHALAT İHRACAT İNŞAAT SAN. VE TİC. LTD. ŞTİ.</t>
  </si>
  <si>
    <t xml:space="preserve">AYSAN OTO YEDEK PARÇA TURİZM TEKNİK KİMYASAL İTHALAT İHRACAT İNŞAAT SAN. VE TİC. LTD. ŞTİ. tarafından Üniversitemiz Peyzaj ve Planlama Şube Müdürlüğüne ait 33 DK 892 plakalı traktörün muayene sonucunda belirlenen kusurların giderilmesinde kullanmak amacı ile 06.12.2022 tarihli ve GIB2022000000719 sayılı  Fatura  ile  teslim edilen altı (6) kalem malzemenin  muayene  ve  kabulü  için  19.01.2022 tarih  ve 1885649 Sayılı Harcama Yetkilisi oluru ile teşkil eden komisyonumuzca yapılan inceleme, değerlendirme ve tetkik sonucu komisyon kararımız aşağıda sunulmuştur. </t>
  </si>
  <si>
    <t>33 TL 824 Plakalı Kartal Marka aracın muayene sonucu tespit edilen eksikliklerin giderilmesi işi.</t>
  </si>
  <si>
    <t>Arka Stop Lambası (Takım)</t>
  </si>
  <si>
    <t>Ön Far</t>
  </si>
  <si>
    <t>Ön Kapı Açna Kolu ve Krikosu</t>
  </si>
  <si>
    <t>Ca Silecek Takımı (Ön ve Arka)</t>
  </si>
  <si>
    <t>Ön Cam Fiskiye Motoru</t>
  </si>
  <si>
    <t>Plaka Lambası</t>
  </si>
  <si>
    <t>Far Anahtar ve Düğmesi</t>
  </si>
  <si>
    <t>Arka Cam Silecek Motoru</t>
  </si>
  <si>
    <t>6 lı Köşe Şaft Balansı</t>
  </si>
  <si>
    <t>Fren Hortumu</t>
  </si>
  <si>
    <t>Sağ ve Sol Ayna</t>
  </si>
  <si>
    <t>Şaft Tamiri</t>
  </si>
  <si>
    <t>Ön Sinyal</t>
  </si>
  <si>
    <t>Ampul</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</si>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</sst>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6" x14ac:knownFonts="1">
    <font>
      <sz val="11"/>
      <color theme="1"/>
      <name val="Calibri"/>
      <family val="2"/>
      <scheme val="minor"/>
    </font>
    <font>
      <sz val="11"/>
      <color theme="1"/>
      <name val="Calibri"/>
      <family val="2"/>
      <charset val="162"/>
      <scheme val="minor"/>
    </font>
    <font>
      <b/>
      <sz val="12"/>
      <color theme="1"/>
      <name val="Arial"/>
      <family val="2"/>
      <charset val="162"/>
    </font>
    <font>
      <sz val="12"/>
      <color theme="1"/>
      <name val="Calibri"/>
      <family val="2"/>
      <scheme val="minor"/>
    </font>
    <font>
      <b/>
      <sz val="11"/>
      <color theme="1"/>
      <name val="Calibri"/>
      <family val="2"/>
      <charset val="162"/>
      <scheme val="minor"/>
    </font>
    <font>
      <b/>
      <sz val="11"/>
      <color theme="1"/>
      <name val="Arial Tur"/>
      <charset val="162"/>
    </font>
    <font>
      <sz val="11"/>
      <color theme="1"/>
      <name val="Arial Tur"/>
      <charset val="162"/>
    </font>
    <font>
      <sz val="11"/>
      <color theme="0" tint="-0.34998626667073579"/>
      <name val="Calibri"/>
      <family val="2"/>
      <scheme val="minor"/>
    </font>
    <font>
      <sz val="11"/>
      <color theme="0" tint="-0.34998626667073579"/>
      <name val="Arial Tur"/>
      <charset val="162"/>
    </font>
    <font>
      <b/>
      <sz val="10"/>
      <color theme="1"/>
      <name val="Calibri"/>
      <family val="2"/>
      <charset val="162"/>
      <scheme val="minor"/>
    </font>
    <font>
      <sz val="12"/>
      <color theme="1"/>
      <name val="Calibri"/>
      <family val="2"/>
      <charset val="162"/>
      <scheme val="minor"/>
    </font>
    <font>
      <sz val="12"/>
      <color theme="1"/>
      <name val="Arial"/>
      <family val="2"/>
      <charset val="162"/>
    </font>
    <font>
      <sz val="11"/>
      <color theme="1"/>
      <name val="Arial"/>
      <family val="2"/>
      <charset val="162"/>
    </font>
    <font>
      <sz val="8"/>
      <color theme="1"/>
      <name val="Arial"/>
      <family val="2"/>
      <charset val="162"/>
    </font>
    <font>
      <sz val="10"/>
      <color theme="1"/>
      <name val="Arial"/>
      <family val="2"/>
      <charset val="162"/>
    </font>
    <font>
      <b/>
      <sz val="10"/>
      <color theme="1"/>
      <name val="Arial"/>
      <family val="2"/>
      <charset val="16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94">
    <xf numFmtId="0" fontId="0" fillId="0" borderId="0" xfId="0"/>
    <xf numFmtId="0" fontId="2" fillId="0" borderId="0" xfId="0" applyFont="1"/>
    <xf numFmtId="0" fontId="4" fillId="0" borderId="1" xfId="0" applyFont="1" applyBorder="1" applyAlignment="1">
      <alignment vertical="top"/>
    </xf>
    <xf numFmtId="0" fontId="0" fillId="0" borderId="1" xfId="0" applyBorder="1"/>
    <xf numFmtId="0" fontId="4" fillId="0" borderId="1" xfId="0" applyFont="1" applyBorder="1"/>
    <xf numFmtId="0" fontId="0" fillId="0" borderId="5" xfId="0" applyBorder="1"/>
    <xf numFmtId="0" fontId="0" fillId="0" borderId="8" xfId="0" applyBorder="1"/>
    <xf numFmtId="0" fontId="0" fillId="0" borderId="8" xfId="0" applyBorder="1" applyAlignment="1">
      <alignment horizontal="center"/>
    </xf>
    <xf numFmtId="0" fontId="7" fillId="0" borderId="8" xfId="0" applyFont="1" applyBorder="1" applyAlignment="1">
      <alignment horizontal="center"/>
    </xf>
    <xf numFmtId="0" fontId="0" fillId="0" borderId="6" xfId="0" applyBorder="1"/>
    <xf numFmtId="0" fontId="0" fillId="0" borderId="7" xfId="0" applyBorder="1"/>
    <xf numFmtId="0" fontId="2" fillId="0" borderId="0" xfId="0" applyFont="1" applyAlignment="1"/>
    <xf numFmtId="0" fontId="4" fillId="0" borderId="1" xfId="0" applyFont="1" applyBorder="1" applyAlignment="1">
      <alignment horizontal="center" wrapText="1"/>
    </xf>
    <xf numFmtId="0" fontId="4" fillId="0" borderId="9" xfId="0" applyFont="1" applyBorder="1"/>
    <xf numFmtId="0" fontId="4" fillId="0" borderId="10" xfId="0" applyFont="1" applyBorder="1"/>
    <xf numFmtId="0" fontId="0" fillId="0" borderId="10" xfId="0" applyBorder="1"/>
    <xf numFmtId="0" fontId="0" fillId="0" borderId="2" xfId="0" applyBorder="1"/>
    <xf numFmtId="0" fontId="0" fillId="0" borderId="0" xfId="0" applyBorder="1" applyAlignment="1">
      <alignment horizontal="center"/>
    </xf>
    <xf numFmtId="0" fontId="7" fillId="0" borderId="0" xfId="0" applyFont="1"/>
    <xf numFmtId="0" fontId="7" fillId="0" borderId="0" xfId="0" applyFont="1" applyBorder="1" applyAlignment="1">
      <alignment horizontal="center"/>
    </xf>
    <xf numFmtId="0" fontId="7" fillId="0" borderId="0" xfId="0" applyFont="1" applyBorder="1"/>
    <xf numFmtId="0" fontId="1" fillId="0" borderId="0" xfId="0" applyFont="1"/>
    <xf numFmtId="0" fontId="7" fillId="0" borderId="5" xfId="0" applyFont="1" applyBorder="1"/>
    <xf numFmtId="0" fontId="3" fillId="0" borderId="1" xfId="0" applyFont="1" applyBorder="1" applyAlignment="1">
      <alignment horizontal="justify" vertical="top" wrapText="1"/>
    </xf>
    <xf numFmtId="0" fontId="9" fillId="0" borderId="1" xfId="0" applyFont="1" applyBorder="1" applyAlignment="1">
      <alignment horizontal="center"/>
    </xf>
    <xf numFmtId="0" fontId="9" fillId="0" borderId="1" xfId="0" applyFont="1" applyBorder="1" applyAlignment="1">
      <alignment horizontal="center" wrapText="1"/>
    </xf>
    <xf numFmtId="0" fontId="4" fillId="0" borderId="10" xfId="0" applyFont="1" applyBorder="1" applyAlignment="1"/>
    <xf numFmtId="0" fontId="4" fillId="0" borderId="1" xfId="0" applyFont="1" applyBorder="1" applyAlignment="1">
      <alignment horizontal="center" vertical="center" wrapText="1"/>
    </xf>
    <xf numFmtId="0" fontId="10" fillId="0" borderId="1" xfId="0" applyFont="1" applyBorder="1" applyAlignment="1">
      <alignment horizontal="left" vertical="center"/>
    </xf>
    <xf numFmtId="0" fontId="10" fillId="0" borderId="1" xfId="0" applyFont="1" applyBorder="1" applyAlignment="1">
      <alignment horizontal="center" wrapText="1"/>
    </xf>
    <xf numFmtId="0" fontId="10" fillId="0" borderId="1" xfId="0" applyFont="1" applyBorder="1" applyAlignment="1">
      <alignment horizontal="center" vertical="center" wrapText="1"/>
    </xf>
    <xf numFmtId="0" fontId="2" fillId="0" borderId="0" xfId="0" applyFont="1" applyAlignment="1">
      <alignment horizontal="center" vertical="center"/>
    </xf>
    <xf numFmtId="49" fontId="0" fillId="0" borderId="0" xfId="0" applyNumberFormat="1"/>
    <xf numFmtId="1" fontId="14" fillId="0" borderId="1" xfId="0" applyNumberFormat="1" applyFont="1" applyBorder="1" applyAlignment="1">
      <alignment horizontal="center" vertical="center" wrapText="1"/>
    </xf>
    <xf numFmtId="1" fontId="11" fillId="0" borderId="1" xfId="0" applyNumberFormat="1" applyFont="1" applyBorder="1" applyAlignment="1">
      <alignment horizontal="center" vertical="center"/>
    </xf>
    <xf numFmtId="3" fontId="11" fillId="0" borderId="1" xfId="0" applyNumberFormat="1" applyFont="1" applyBorder="1" applyAlignment="1">
      <alignment horizontal="center" vertical="center" wrapText="1"/>
    </xf>
    <xf numFmtId="0" fontId="14" fillId="0" borderId="0" xfId="0" applyFont="1" applyBorder="1" applyAlignment="1">
      <alignment vertical="center" wrapText="1"/>
    </xf>
    <xf numFmtId="0" fontId="15" fillId="0" borderId="9" xfId="0" applyFont="1" applyBorder="1" applyAlignment="1">
      <alignment horizontal="center" vertical="center" wrapText="1"/>
    </xf>
    <xf numFmtId="0" fontId="15" fillId="0" borderId="2" xfId="0" applyFont="1" applyBorder="1" applyAlignment="1">
      <alignment horizontal="center" vertical="center" wrapText="1"/>
    </xf>
    <xf numFmtId="1" fontId="14" fillId="0" borderId="0" xfId="0" applyNumberFormat="1" applyFont="1" applyBorder="1" applyAlignment="1">
      <alignment horizontal="center" vertical="center" wrapText="1"/>
    </xf>
    <xf numFmtId="0" fontId="14" fillId="0" borderId="0" xfId="0" applyNumberFormat="1" applyFont="1" applyBorder="1" applyAlignment="1">
      <alignment horizontal="left" vertical="center" wrapText="1"/>
    </xf>
    <xf numFmtId="1" fontId="11" fillId="0" borderId="0" xfId="0" applyNumberFormat="1" applyFont="1" applyBorder="1"/>
    <xf numFmtId="3" fontId="11" fillId="0" borderId="0" xfId="0" applyNumberFormat="1" applyFont="1" applyBorder="1" applyAlignment="1">
      <alignment horizontal="center" vertical="center" wrapText="1"/>
    </xf>
    <xf numFmtId="0" fontId="15" fillId="0" borderId="0" xfId="0" applyFont="1" applyBorder="1" applyAlignment="1">
      <alignment horizontal="center" vertical="center" wrapText="1"/>
    </xf>
    <xf numFmtId="164" fontId="14" fillId="0" borderId="0" xfId="0" applyNumberFormat="1" applyFont="1" applyBorder="1" applyAlignment="1">
      <alignment horizontal="left" vertical="center" wrapText="1"/>
    </xf>
    <xf numFmtId="0" fontId="0" fillId="0" borderId="0" xfId="0" applyAlignment="1">
      <alignment wrapText="1"/>
    </xf>
    <xf numFmtId="0" fontId="11" fillId="0" borderId="0" xfId="0" applyFont="1" applyBorder="1" applyAlignment="1">
      <alignment horizontal="center" vertical="center" wrapText="1"/>
    </xf>
    <xf numFmtId="0" fontId="11" fillId="0" borderId="0" xfId="0" applyFont="1" applyBorder="1" applyAlignment="1">
      <alignment vertical="top" wrapText="1"/>
    </xf>
    <xf numFmtId="164" fontId="11" fillId="0" borderId="0" xfId="0" applyNumberFormat="1" applyFont="1" applyBorder="1" applyAlignment="1">
      <alignment horizontal="left" vertical="center" wrapText="1"/>
    </xf>
    <xf numFmtId="0" fontId="11" fillId="0" borderId="0" xfId="0" applyFont="1" applyAlignment="1">
      <alignment wrapText="1"/>
    </xf>
    <xf numFmtId="0" fontId="11" fillId="0" borderId="0" xfId="0" applyFont="1" applyAlignment="1">
      <alignment vertical="center" wrapText="1"/>
    </xf>
    <xf numFmtId="0" fontId="11" fillId="0" borderId="0" xfId="0" applyFont="1" applyAlignment="1">
      <alignment horizontal="left" wrapText="1"/>
    </xf>
    <xf numFmtId="0" fontId="11" fillId="0" borderId="0" xfId="0" applyFont="1"/>
    <xf numFmtId="14" fontId="11" fillId="0" borderId="0" xfId="0" applyNumberFormat="1" applyFont="1" applyAlignment="1">
      <alignment wrapText="1"/>
    </xf>
    <xf numFmtId="0" fontId="2" fillId="0" borderId="0" xfId="0" applyFont="1" applyAlignment="1">
      <alignment horizontal="center"/>
    </xf>
    <xf numFmtId="0" fontId="0" fillId="0" borderId="5" xfId="0" applyBorder="1" applyAlignment="1">
      <alignment horizontal="left" vertical="top" wrapText="1"/>
    </xf>
    <xf numFmtId="0" fontId="0" fillId="0" borderId="8" xfId="0" applyBorder="1" applyAlignment="1">
      <alignment horizontal="left" vertical="top" wrapText="1"/>
    </xf>
    <xf numFmtId="0" fontId="0" fillId="0" borderId="3"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5" xfId="0" applyBorder="1" applyAlignment="1">
      <alignment horizontal="left" wrapText="1"/>
    </xf>
    <xf numFmtId="0" fontId="0" fillId="0" borderId="8" xfId="0" applyBorder="1" applyAlignment="1">
      <alignment horizontal="left" wrapText="1"/>
    </xf>
    <xf numFmtId="0" fontId="11" fillId="0" borderId="0" xfId="0" applyFont="1" applyAlignment="1">
      <alignment horizontal="center" wrapText="1"/>
    </xf>
    <xf numFmtId="0" fontId="11" fillId="0" borderId="0" xfId="0" applyFont="1" applyAlignment="1">
      <alignment horizontal="center" vertical="center" wrapText="1"/>
    </xf>
    <xf numFmtId="14" fontId="11" fillId="0" borderId="0" xfId="0" applyNumberFormat="1" applyFont="1" applyAlignment="1">
      <alignment horizontal="center" vertical="center" wrapText="1"/>
    </xf>
    <xf numFmtId="0" fontId="14" fillId="0" borderId="9" xfId="0" applyNumberFormat="1" applyFont="1" applyBorder="1" applyAlignment="1">
      <alignment vertical="center" wrapText="1"/>
    </xf>
    <xf numFmtId="0" fontId="14" fillId="0" borderId="10" xfId="0" applyNumberFormat="1" applyFont="1" applyBorder="1" applyAlignment="1">
      <alignment vertical="center" wrapText="1"/>
    </xf>
    <xf numFmtId="0" fontId="14" fillId="0" borderId="2" xfId="0" applyNumberFormat="1" applyFont="1" applyBorder="1" applyAlignment="1">
      <alignment vertical="center" wrapText="1"/>
    </xf>
    <xf numFmtId="0" fontId="15" fillId="0" borderId="9" xfId="0" applyFont="1" applyBorder="1" applyAlignment="1">
      <alignment horizontal="center" vertical="center" wrapText="1"/>
    </xf>
    <xf numFmtId="0" fontId="15" fillId="0" borderId="2" xfId="0" applyFont="1" applyBorder="1" applyAlignment="1">
      <alignment horizontal="center" vertical="center" wrapText="1"/>
    </xf>
    <xf numFmtId="164" fontId="11" fillId="0" borderId="9" xfId="0" applyNumberFormat="1" applyFont="1" applyBorder="1" applyAlignment="1">
      <alignment horizontal="left" vertical="center" wrapText="1"/>
    </xf>
    <xf numFmtId="164" fontId="11" fillId="0" borderId="2" xfId="0" applyNumberFormat="1" applyFont="1" applyBorder="1" applyAlignment="1">
      <alignment horizontal="left" vertical="center" wrapText="1"/>
    </xf>
    <xf numFmtId="0" fontId="14" fillId="0" borderId="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applyAlignment="1">
      <alignment horizontal="center" vertical="center" wrapText="1"/>
    </xf>
    <xf numFmtId="0" fontId="11" fillId="0" borderId="5" xfId="0" applyFont="1" applyBorder="1" applyAlignment="1">
      <alignment horizontal="justify" vertical="center" wrapText="1"/>
    </xf>
    <xf numFmtId="0" fontId="11" fillId="0" borderId="0" xfId="0" applyFont="1" applyBorder="1" applyAlignment="1">
      <alignment horizontal="justify" vertical="center" wrapText="1"/>
    </xf>
    <xf numFmtId="0" fontId="14" fillId="0" borderId="1" xfId="0" applyFont="1" applyBorder="1" applyAlignment="1">
      <alignment horizontal="center" vertical="center"/>
    </xf>
    <xf numFmtId="0" fontId="15" fillId="0" borderId="3"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12" xfId="0" applyFont="1" applyBorder="1" applyAlignment="1">
      <alignment horizontal="center" vertical="center"/>
    </xf>
    <xf numFmtId="0" fontId="15" fillId="0" borderId="14" xfId="0" applyFont="1" applyBorder="1" applyAlignment="1">
      <alignment horizontal="center" vertical="center"/>
    </xf>
    <xf numFmtId="0" fontId="11" fillId="0" borderId="1" xfId="0" applyFont="1" applyBorder="1" applyAlignment="1">
      <alignment vertical="center" wrapText="1"/>
    </xf>
    <xf numFmtId="0" fontId="14" fillId="0" borderId="1" xfId="0" applyFont="1" applyBorder="1" applyAlignment="1">
      <alignment horizontal="left" wrapText="1"/>
    </xf>
    <xf numFmtId="0" fontId="13" fillId="0" borderId="1" xfId="0" applyFont="1" applyBorder="1" applyAlignment="1">
      <alignment horizontal="left"/>
    </xf>
    <xf numFmtId="14" fontId="11" fillId="0" borderId="1" xfId="0" applyNumberFormat="1" applyFont="1" applyBorder="1" applyAlignment="1">
      <alignment horizontal="left"/>
    </xf>
    <xf numFmtId="0" fontId="11" fillId="0" borderId="1" xfId="0" applyFont="1" applyBorder="1" applyAlignment="1">
      <alignment horizontal="left"/>
    </xf>
    <xf numFmtId="0" fontId="12" fillId="0" borderId="1" xfId="0" applyFont="1" applyBorder="1" applyAlignment="1">
      <alignment horizontal="left" wrapText="1"/>
    </xf>
    <xf numFmtId="0" fontId="11" fillId="0" borderId="0" xfId="0" applyFont="1" applyAlignment="1">
      <alignment horizontal="right"/>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0"/>
  <sheetViews>
    <sheetView tabSelected="1" workbookViewId="0">
      <selection activeCell="A7" sqref="A7:XFD7"/>
    </sheetView>
  </sheetViews>
  <sheetFormatPr defaultRowHeight="15" x14ac:dyDescent="0.25"/>
  <cols>
    <col min="1" max="1" width="40.28515625" customWidth="1"/>
    <col min="2" max="2" width="50.85546875" customWidth="1"/>
  </cols>
  <sheetData>
    <row r="2" spans="1:2" ht="15.75" x14ac:dyDescent="0.25">
      <c r="A2" s="54" t="s">
        <v>26</v>
      </c>
      <c r="B2" s="54"/>
    </row>
    <row r="3" spans="1:2" ht="15.75" x14ac:dyDescent="0.25">
      <c r="A3" s="1"/>
      <c r="B3" s="1"/>
    </row>
    <row r="4" spans="1:2" ht="15.75" x14ac:dyDescent="0.25">
      <c r="A4" s="54" t="s">
        <v>0</v>
      </c>
      <c r="B4" s="54"/>
    </row>
    <row r="5" spans="1:2" ht="15.75" x14ac:dyDescent="0.25">
      <c r="A5" s="54" t="s">
        <v>2</v>
      </c>
      <c r="B5" s="54"/>
    </row>
    <row r="7" spans="1:2" ht="35.25" customHeight="1" x14ac:dyDescent="0.25">
      <c r="A7" s="2" t="s">
        <v>75</v>
      </c>
      <c r="B7" s="23" t="s">
        <v>60</v>
      </c>
    </row>
    <row r="8" spans="1:2" x14ac:dyDescent="0.25">
      <c r="A8" s="4" t="s">
        <v>3</v>
      </c>
      <c r="B8" s="3"/>
    </row>
    <row r="9" spans="1:2" x14ac:dyDescent="0.25">
      <c r="A9" s="4" t="s">
        <v>4</v>
      </c>
      <c r="B9" s="3"/>
    </row>
    <row r="10" spans="1:2" x14ac:dyDescent="0.25">
      <c r="A10" s="4" t="s">
        <v>5</v>
      </c>
      <c r="B10" s="3"/>
    </row>
    <row r="11" spans="1:2" x14ac:dyDescent="0.25">
      <c r="A11" s="4" t="s">
        <v>6</v>
      </c>
      <c r="B11" s="3"/>
    </row>
    <row r="12" spans="1:2" x14ac:dyDescent="0.25">
      <c r="A12" s="4" t="s">
        <v>1</v>
      </c>
      <c r="B12" s="3"/>
    </row>
    <row r="13" spans="1:2" x14ac:dyDescent="0.25">
      <c r="A13" s="4" t="s">
        <v>7</v>
      </c>
      <c r="B13" s="3"/>
    </row>
    <row r="15" spans="1:2" ht="73.5" customHeight="1" x14ac:dyDescent="0.25">
      <c r="A15" s="57" t="s">
        <v>8</v>
      </c>
      <c r="B15" s="58"/>
    </row>
    <row r="16" spans="1:2" ht="26.25" customHeight="1" x14ac:dyDescent="0.25">
      <c r="A16" s="59" t="s">
        <v>9</v>
      </c>
      <c r="B16" s="60"/>
    </row>
    <row r="17" spans="1:2" ht="71.25" customHeight="1" x14ac:dyDescent="0.25">
      <c r="A17" s="61" t="s">
        <v>27</v>
      </c>
      <c r="B17" s="62"/>
    </row>
    <row r="18" spans="1:2" x14ac:dyDescent="0.25">
      <c r="A18" s="55"/>
      <c r="B18" s="56"/>
    </row>
    <row r="19" spans="1:2" ht="15" customHeight="1" x14ac:dyDescent="0.25">
      <c r="A19" s="5"/>
      <c r="B19" s="6"/>
    </row>
    <row r="20" spans="1:2" x14ac:dyDescent="0.25">
      <c r="A20" s="5"/>
      <c r="B20" s="7"/>
    </row>
    <row r="21" spans="1:2" x14ac:dyDescent="0.25">
      <c r="A21" s="5"/>
      <c r="B21" s="7"/>
    </row>
    <row r="22" spans="1:2" x14ac:dyDescent="0.25">
      <c r="A22" s="22"/>
      <c r="B22" s="8" t="s">
        <v>10</v>
      </c>
    </row>
    <row r="23" spans="1:2" x14ac:dyDescent="0.25">
      <c r="A23" s="22"/>
      <c r="B23" s="8" t="s">
        <v>11</v>
      </c>
    </row>
    <row r="24" spans="1:2" x14ac:dyDescent="0.25">
      <c r="A24" s="5"/>
      <c r="B24" s="7"/>
    </row>
    <row r="25" spans="1:2" x14ac:dyDescent="0.25">
      <c r="A25" s="5"/>
      <c r="B25" s="7"/>
    </row>
    <row r="26" spans="1:2" x14ac:dyDescent="0.25">
      <c r="A26" s="5"/>
      <c r="B26" s="7"/>
    </row>
    <row r="27" spans="1:2" x14ac:dyDescent="0.25">
      <c r="A27" s="5"/>
      <c r="B27" s="7"/>
    </row>
    <row r="28" spans="1:2" x14ac:dyDescent="0.25">
      <c r="A28" s="5"/>
      <c r="B28" s="7"/>
    </row>
    <row r="29" spans="1:2" x14ac:dyDescent="0.25">
      <c r="A29" s="9"/>
      <c r="B29" s="10"/>
    </row>
    <row r="30" spans="1:2" x14ac:dyDescent="0.25">
      <c r="A30" s="21" t="s">
        <v>25</v>
      </c>
    </row>
    <row r="31" spans="1:2" x14ac:dyDescent="0.25">
      <c r="A31" s="21"/>
    </row>
    <row r="32" spans="1:2" x14ac:dyDescent="0.25">
      <c r="A32" s="21"/>
    </row>
    <row r="33" spans="1:1" x14ac:dyDescent="0.25">
      <c r="A33" s="21"/>
    </row>
    <row r="34" spans="1:1" x14ac:dyDescent="0.25">
      <c r="A34" s="21"/>
    </row>
    <row r="38" spans="1:1" x14ac:dyDescent="0.25">
      <c r="A38" s="21" t="s">
        <v>12</v>
      </c>
    </row>
    <row r="39" spans="1:1" x14ac:dyDescent="0.25">
      <c r="A39" s="21" t="s">
        <v>13</v>
      </c>
    </row>
    <row r="40" spans="1:1" x14ac:dyDescent="0.25">
      <c r="A40" s="21" t="s">
        <v>14</v>
      </c>
    </row>
  </sheetData>
  <mergeCells count="7">
    <mergeCell ref="A2:B2"/>
    <mergeCell ref="A4:B4"/>
    <mergeCell ref="A5:B5"/>
    <mergeCell ref="A18:B18"/>
    <mergeCell ref="A15:B15"/>
    <mergeCell ref="A16:B16"/>
    <mergeCell ref="A17:B17"/>
  </mergeCells>
  <pageMargins left="0.51181102362204722" right="0.11811023622047245" top="0.74803149606299213"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3"/>
  <sheetViews>
    <sheetView workbookViewId="0">
      <selection activeCell="K10" sqref="K10"/>
    </sheetView>
  </sheetViews>
  <sheetFormatPr defaultRowHeight="15" x14ac:dyDescent="0.25"/>
  <cols>
    <col min="1" max="1" width="4.28515625" customWidth="1"/>
    <col min="2" max="2" width="52.85546875" customWidth="1"/>
    <col min="3" max="3" width="6.5703125" customWidth="1"/>
    <col min="4" max="4" width="7.140625" customWidth="1"/>
    <col min="5" max="5" width="11.42578125" customWidth="1"/>
    <col min="6" max="6" width="12.140625" customWidth="1"/>
  </cols>
  <sheetData>
    <row r="2" spans="1:9" ht="15.75" x14ac:dyDescent="0.25">
      <c r="A2" s="54" t="s">
        <v>16</v>
      </c>
      <c r="B2" s="54"/>
      <c r="C2" s="54"/>
      <c r="D2" s="54"/>
      <c r="E2" s="54"/>
      <c r="F2" s="54"/>
      <c r="G2" s="11"/>
      <c r="H2" s="11"/>
      <c r="I2" s="11"/>
    </row>
    <row r="4" spans="1:9" ht="36" customHeight="1" x14ac:dyDescent="0.25">
      <c r="A4" s="12" t="s">
        <v>17</v>
      </c>
      <c r="B4" s="24" t="s">
        <v>18</v>
      </c>
      <c r="C4" s="25" t="s">
        <v>19</v>
      </c>
      <c r="D4" s="25" t="s">
        <v>15</v>
      </c>
      <c r="E4" s="25" t="s">
        <v>20</v>
      </c>
      <c r="F4" s="24" t="s">
        <v>21</v>
      </c>
    </row>
    <row r="5" spans="1:9" ht="23.25" customHeight="1" x14ac:dyDescent="0.25">
      <c r="A5" s="27">
        <v>1</v>
      </c>
      <c r="B5" s="28" t="s">
        <v>61</v>
      </c>
      <c r="C5" s="29" t="s">
        <v>28</v>
      </c>
      <c r="D5" s="30">
        <v>2</v>
      </c>
      <c r="E5" s="25"/>
      <c r="F5" s="24"/>
    </row>
    <row r="6" spans="1:9" ht="23.25" customHeight="1" x14ac:dyDescent="0.25">
      <c r="A6" s="27">
        <v>2</v>
      </c>
      <c r="B6" s="28" t="s">
        <v>62</v>
      </c>
      <c r="C6" s="29" t="s">
        <v>28</v>
      </c>
      <c r="D6" s="30">
        <v>2</v>
      </c>
      <c r="E6" s="25"/>
      <c r="F6" s="24"/>
    </row>
    <row r="7" spans="1:9" ht="23.25" customHeight="1" x14ac:dyDescent="0.25">
      <c r="A7" s="27">
        <v>3</v>
      </c>
      <c r="B7" s="28" t="s">
        <v>63</v>
      </c>
      <c r="C7" s="29" t="s">
        <v>28</v>
      </c>
      <c r="D7" s="30">
        <v>1</v>
      </c>
      <c r="E7" s="25"/>
      <c r="F7" s="24"/>
    </row>
    <row r="8" spans="1:9" ht="23.25" customHeight="1" x14ac:dyDescent="0.25">
      <c r="A8" s="27">
        <v>4</v>
      </c>
      <c r="B8" s="28" t="s">
        <v>64</v>
      </c>
      <c r="C8" s="29" t="s">
        <v>28</v>
      </c>
      <c r="D8" s="30">
        <v>2</v>
      </c>
      <c r="E8" s="25"/>
      <c r="F8" s="24"/>
    </row>
    <row r="9" spans="1:9" ht="23.25" customHeight="1" x14ac:dyDescent="0.25">
      <c r="A9" s="27">
        <v>5</v>
      </c>
      <c r="B9" s="28" t="s">
        <v>65</v>
      </c>
      <c r="C9" s="29" t="s">
        <v>28</v>
      </c>
      <c r="D9" s="30">
        <v>1</v>
      </c>
      <c r="E9" s="25"/>
      <c r="F9" s="24"/>
    </row>
    <row r="10" spans="1:9" ht="23.25" customHeight="1" x14ac:dyDescent="0.25">
      <c r="A10" s="27">
        <v>6</v>
      </c>
      <c r="B10" s="28" t="s">
        <v>66</v>
      </c>
      <c r="C10" s="29" t="s">
        <v>28</v>
      </c>
      <c r="D10" s="30">
        <v>2</v>
      </c>
      <c r="E10" s="25"/>
      <c r="F10" s="24"/>
    </row>
    <row r="11" spans="1:9" ht="23.25" customHeight="1" x14ac:dyDescent="0.25">
      <c r="A11" s="27">
        <v>7</v>
      </c>
      <c r="B11" s="28" t="s">
        <v>67</v>
      </c>
      <c r="C11" s="29" t="s">
        <v>28</v>
      </c>
      <c r="D11" s="30">
        <v>1</v>
      </c>
      <c r="E11" s="25"/>
      <c r="F11" s="24"/>
    </row>
    <row r="12" spans="1:9" ht="23.25" customHeight="1" x14ac:dyDescent="0.25">
      <c r="A12" s="27">
        <v>8</v>
      </c>
      <c r="B12" s="28" t="s">
        <v>68</v>
      </c>
      <c r="C12" s="29" t="s">
        <v>28</v>
      </c>
      <c r="D12" s="30">
        <v>1</v>
      </c>
      <c r="E12" s="25"/>
      <c r="F12" s="24"/>
    </row>
    <row r="13" spans="1:9" ht="23.25" customHeight="1" x14ac:dyDescent="0.25">
      <c r="A13" s="27">
        <v>9</v>
      </c>
      <c r="B13" s="28" t="s">
        <v>69</v>
      </c>
      <c r="C13" s="29" t="s">
        <v>28</v>
      </c>
      <c r="D13" s="30">
        <v>1</v>
      </c>
      <c r="E13" s="25"/>
      <c r="F13" s="24"/>
    </row>
    <row r="14" spans="1:9" ht="23.25" customHeight="1" x14ac:dyDescent="0.25">
      <c r="A14" s="27">
        <v>10</v>
      </c>
      <c r="B14" s="28" t="s">
        <v>70</v>
      </c>
      <c r="C14" s="29" t="s">
        <v>28</v>
      </c>
      <c r="D14" s="30">
        <v>4</v>
      </c>
      <c r="E14" s="25"/>
      <c r="F14" s="24"/>
    </row>
    <row r="15" spans="1:9" ht="23.25" customHeight="1" x14ac:dyDescent="0.25">
      <c r="A15" s="27">
        <v>11</v>
      </c>
      <c r="B15" s="28" t="s">
        <v>71</v>
      </c>
      <c r="C15" s="29" t="s">
        <v>28</v>
      </c>
      <c r="D15" s="30">
        <v>2</v>
      </c>
      <c r="E15" s="25"/>
      <c r="F15" s="24"/>
    </row>
    <row r="16" spans="1:9" ht="23.25" customHeight="1" x14ac:dyDescent="0.25">
      <c r="A16" s="27">
        <v>12</v>
      </c>
      <c r="B16" s="28" t="s">
        <v>72</v>
      </c>
      <c r="C16" s="29" t="s">
        <v>28</v>
      </c>
      <c r="D16" s="30">
        <v>1</v>
      </c>
      <c r="E16" s="25"/>
      <c r="F16" s="24"/>
    </row>
    <row r="17" spans="1:6" ht="23.25" customHeight="1" x14ac:dyDescent="0.25">
      <c r="A17" s="27">
        <v>13</v>
      </c>
      <c r="B17" s="28" t="s">
        <v>73</v>
      </c>
      <c r="C17" s="29" t="s">
        <v>28</v>
      </c>
      <c r="D17" s="30">
        <v>2</v>
      </c>
      <c r="E17" s="25"/>
      <c r="F17" s="24"/>
    </row>
    <row r="18" spans="1:6" ht="23.25" customHeight="1" x14ac:dyDescent="0.25">
      <c r="A18" s="27">
        <v>14</v>
      </c>
      <c r="B18" s="28" t="s">
        <v>74</v>
      </c>
      <c r="C18" s="29" t="s">
        <v>28</v>
      </c>
      <c r="D18" s="30">
        <v>10</v>
      </c>
      <c r="E18" s="25"/>
      <c r="F18" s="24"/>
    </row>
    <row r="19" spans="1:6" ht="21.75" customHeight="1" x14ac:dyDescent="0.25">
      <c r="A19" s="14" t="s">
        <v>29</v>
      </c>
      <c r="B19" s="26"/>
      <c r="C19" s="14"/>
      <c r="D19" s="14"/>
      <c r="E19" s="14"/>
      <c r="F19" s="3"/>
    </row>
    <row r="20" spans="1:6" x14ac:dyDescent="0.25">
      <c r="A20" s="13" t="s">
        <v>22</v>
      </c>
      <c r="B20" s="14"/>
      <c r="C20" s="15"/>
      <c r="D20" s="15"/>
      <c r="E20" s="16"/>
      <c r="F20" s="3"/>
    </row>
    <row r="21" spans="1:6" ht="18.75" customHeight="1" x14ac:dyDescent="0.25">
      <c r="A21" s="13" t="s">
        <v>23</v>
      </c>
      <c r="B21" s="14"/>
      <c r="C21" s="15"/>
      <c r="D21" s="15"/>
      <c r="E21" s="16"/>
      <c r="F21" s="3"/>
    </row>
    <row r="22" spans="1:6" x14ac:dyDescent="0.25">
      <c r="C22" s="17"/>
      <c r="D22" s="18"/>
      <c r="E22" s="8" t="s">
        <v>10</v>
      </c>
      <c r="F22" s="18"/>
    </row>
    <row r="23" spans="1:6" x14ac:dyDescent="0.25">
      <c r="C23" s="17"/>
      <c r="D23" s="18"/>
      <c r="E23" s="19" t="s">
        <v>24</v>
      </c>
      <c r="F23" s="20"/>
    </row>
  </sheetData>
  <mergeCells count="1">
    <mergeCell ref="A2:F2"/>
  </mergeCells>
  <pageMargins left="0.51181102362204722" right="0.31496062992125984" top="0.74803149606299213"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53"/>
  <sheetViews>
    <sheetView topLeftCell="A17" workbookViewId="0">
      <selection activeCell="A8" sqref="A8:L15"/>
    </sheetView>
  </sheetViews>
  <sheetFormatPr defaultRowHeight="15.75" x14ac:dyDescent="0.25"/>
  <cols>
    <col min="1" max="1" width="4.5703125" style="52" customWidth="1"/>
    <col min="2" max="5" width="9.140625" style="52"/>
    <col min="6" max="6" width="11.5703125" style="52" customWidth="1"/>
    <col min="7" max="7" width="8" style="52" customWidth="1"/>
    <col min="8" max="8" width="8.42578125" style="52" customWidth="1"/>
    <col min="9" max="9" width="9.140625" style="52"/>
    <col min="10" max="10" width="10.28515625" customWidth="1"/>
    <col min="12" max="12" width="11.7109375" customWidth="1"/>
    <col min="21" max="21" width="10.42578125" customWidth="1"/>
  </cols>
  <sheetData>
    <row r="1" spans="1:24" ht="15.75" customHeight="1" x14ac:dyDescent="0.25">
      <c r="A1" s="54" t="s">
        <v>30</v>
      </c>
      <c r="B1" s="54"/>
      <c r="C1" s="54"/>
      <c r="D1" s="54"/>
      <c r="E1" s="54"/>
      <c r="F1" s="54"/>
      <c r="G1" s="54"/>
      <c r="H1" s="54"/>
      <c r="I1" s="54"/>
      <c r="J1" s="54"/>
      <c r="K1" s="54"/>
      <c r="L1" s="54"/>
    </row>
    <row r="2" spans="1:24" ht="15.75" customHeight="1" x14ac:dyDescent="0.25">
      <c r="A2" s="31"/>
      <c r="B2" s="31"/>
      <c r="C2" s="31"/>
      <c r="D2" s="31"/>
      <c r="E2" s="31"/>
      <c r="F2" s="31"/>
      <c r="G2" s="31"/>
      <c r="H2" s="31"/>
      <c r="I2" s="93"/>
      <c r="J2" s="93"/>
      <c r="K2" s="93"/>
      <c r="L2" s="93"/>
    </row>
    <row r="3" spans="1:24" ht="18" customHeight="1" x14ac:dyDescent="0.25">
      <c r="A3" s="87" t="s">
        <v>31</v>
      </c>
      <c r="B3" s="87"/>
      <c r="C3" s="87"/>
      <c r="D3" s="87"/>
      <c r="E3" s="87"/>
      <c r="F3" s="91">
        <v>109</v>
      </c>
      <c r="G3" s="91"/>
      <c r="H3" s="91"/>
      <c r="I3" s="91"/>
      <c r="J3" s="91"/>
      <c r="K3" s="91"/>
      <c r="L3" s="91"/>
    </row>
    <row r="4" spans="1:24" ht="47.25" customHeight="1" x14ac:dyDescent="0.25">
      <c r="A4" s="87" t="s">
        <v>32</v>
      </c>
      <c r="B4" s="87"/>
      <c r="C4" s="87"/>
      <c r="D4" s="87"/>
      <c r="E4" s="87"/>
      <c r="F4" s="92" t="s">
        <v>57</v>
      </c>
      <c r="G4" s="89"/>
      <c r="H4" s="89"/>
      <c r="I4" s="89"/>
      <c r="J4" s="89"/>
      <c r="K4" s="89"/>
      <c r="L4" s="89"/>
    </row>
    <row r="5" spans="1:24" ht="27" customHeight="1" x14ac:dyDescent="0.25">
      <c r="A5" s="87" t="s">
        <v>33</v>
      </c>
      <c r="B5" s="87"/>
      <c r="C5" s="87"/>
      <c r="D5" s="87"/>
      <c r="E5" s="87"/>
      <c r="F5" s="88" t="s">
        <v>58</v>
      </c>
      <c r="G5" s="89"/>
      <c r="H5" s="89"/>
      <c r="I5" s="89"/>
      <c r="J5" s="89"/>
      <c r="K5" s="89"/>
      <c r="L5" s="89"/>
    </row>
    <row r="6" spans="1:24" ht="18" customHeight="1" x14ac:dyDescent="0.25">
      <c r="A6" s="87" t="s">
        <v>34</v>
      </c>
      <c r="B6" s="87"/>
      <c r="C6" s="87"/>
      <c r="D6" s="87"/>
      <c r="E6" s="87"/>
      <c r="F6" s="90">
        <v>44901</v>
      </c>
      <c r="G6" s="90"/>
      <c r="H6" s="90"/>
      <c r="I6" s="90"/>
      <c r="J6" s="90"/>
      <c r="K6" s="90"/>
      <c r="L6" s="90"/>
    </row>
    <row r="7" spans="1:24" ht="18" customHeight="1" x14ac:dyDescent="0.25">
      <c r="A7" s="87" t="s">
        <v>35</v>
      </c>
      <c r="B7" s="87"/>
      <c r="C7" s="87"/>
      <c r="D7" s="87"/>
      <c r="E7" s="87"/>
      <c r="F7" s="91" t="s">
        <v>36</v>
      </c>
      <c r="G7" s="91"/>
      <c r="H7" s="91"/>
      <c r="I7" s="91"/>
      <c r="J7" s="91"/>
      <c r="K7" s="91"/>
      <c r="L7" s="91"/>
      <c r="P7" s="32"/>
    </row>
    <row r="8" spans="1:24" ht="8.25" customHeight="1" x14ac:dyDescent="0.25">
      <c r="A8" s="76" t="s">
        <v>59</v>
      </c>
      <c r="B8" s="77"/>
      <c r="C8" s="77"/>
      <c r="D8" s="77"/>
      <c r="E8" s="77"/>
      <c r="F8" s="77"/>
      <c r="G8" s="77"/>
      <c r="H8" s="77"/>
      <c r="I8" s="77"/>
      <c r="J8" s="77"/>
      <c r="K8" s="77"/>
      <c r="L8" s="77"/>
    </row>
    <row r="9" spans="1:24" ht="15.75" hidden="1" customHeight="1" x14ac:dyDescent="0.25">
      <c r="A9" s="76"/>
      <c r="B9" s="77"/>
      <c r="C9" s="77"/>
      <c r="D9" s="77"/>
      <c r="E9" s="77"/>
      <c r="F9" s="77"/>
      <c r="G9" s="77"/>
      <c r="H9" s="77"/>
      <c r="I9" s="77"/>
      <c r="J9" s="77"/>
      <c r="K9" s="77"/>
      <c r="L9" s="77"/>
    </row>
    <row r="10" spans="1:24" ht="15.75" hidden="1" customHeight="1" x14ac:dyDescent="0.25">
      <c r="A10" s="76"/>
      <c r="B10" s="77"/>
      <c r="C10" s="77"/>
      <c r="D10" s="77"/>
      <c r="E10" s="77"/>
      <c r="F10" s="77"/>
      <c r="G10" s="77"/>
      <c r="H10" s="77"/>
      <c r="I10" s="77"/>
      <c r="J10" s="77"/>
      <c r="K10" s="77"/>
      <c r="L10" s="77"/>
    </row>
    <row r="11" spans="1:24" ht="15.75" customHeight="1" x14ac:dyDescent="0.25">
      <c r="A11" s="76"/>
      <c r="B11" s="77"/>
      <c r="C11" s="77"/>
      <c r="D11" s="77"/>
      <c r="E11" s="77"/>
      <c r="F11" s="77"/>
      <c r="G11" s="77"/>
      <c r="H11" s="77"/>
      <c r="I11" s="77"/>
      <c r="J11" s="77"/>
      <c r="K11" s="77"/>
      <c r="L11" s="77"/>
    </row>
    <row r="12" spans="1:24" ht="15.75" customHeight="1" x14ac:dyDescent="0.25">
      <c r="A12" s="76"/>
      <c r="B12" s="77"/>
      <c r="C12" s="77"/>
      <c r="D12" s="77"/>
      <c r="E12" s="77"/>
      <c r="F12" s="77"/>
      <c r="G12" s="77"/>
      <c r="H12" s="77"/>
      <c r="I12" s="77"/>
      <c r="J12" s="77"/>
      <c r="K12" s="77"/>
      <c r="L12" s="77"/>
    </row>
    <row r="13" spans="1:24" ht="15.75" customHeight="1" x14ac:dyDescent="0.25">
      <c r="A13" s="76"/>
      <c r="B13" s="77"/>
      <c r="C13" s="77"/>
      <c r="D13" s="77"/>
      <c r="E13" s="77"/>
      <c r="F13" s="77"/>
      <c r="G13" s="77"/>
      <c r="H13" s="77"/>
      <c r="I13" s="77"/>
      <c r="J13" s="77"/>
      <c r="K13" s="77"/>
      <c r="L13" s="77"/>
    </row>
    <row r="14" spans="1:24" ht="15.75" customHeight="1" x14ac:dyDescent="0.25">
      <c r="A14" s="76"/>
      <c r="B14" s="77"/>
      <c r="C14" s="77"/>
      <c r="D14" s="77"/>
      <c r="E14" s="77"/>
      <c r="F14" s="77"/>
      <c r="G14" s="77"/>
      <c r="H14" s="77"/>
      <c r="I14" s="77"/>
      <c r="J14" s="77"/>
      <c r="K14" s="77"/>
      <c r="L14" s="77"/>
    </row>
    <row r="15" spans="1:24" ht="24.75" customHeight="1" x14ac:dyDescent="0.25">
      <c r="A15" s="76"/>
      <c r="B15" s="77"/>
      <c r="C15" s="77"/>
      <c r="D15" s="77"/>
      <c r="E15" s="77"/>
      <c r="F15" s="77"/>
      <c r="G15" s="77"/>
      <c r="H15" s="77"/>
      <c r="I15" s="77"/>
      <c r="J15" s="77"/>
      <c r="K15" s="77"/>
      <c r="L15" s="77"/>
    </row>
    <row r="16" spans="1:24" ht="22.5" customHeight="1" x14ac:dyDescent="0.25">
      <c r="A16" s="78" t="s">
        <v>37</v>
      </c>
      <c r="B16" s="79" t="s">
        <v>38</v>
      </c>
      <c r="C16" s="80"/>
      <c r="D16" s="80"/>
      <c r="E16" s="80"/>
      <c r="F16" s="81"/>
      <c r="G16" s="85" t="s">
        <v>15</v>
      </c>
      <c r="H16" s="85" t="s">
        <v>39</v>
      </c>
      <c r="I16" s="79" t="s">
        <v>40</v>
      </c>
      <c r="J16" s="81"/>
      <c r="K16" s="79" t="s">
        <v>41</v>
      </c>
      <c r="L16" s="81"/>
      <c r="U16" s="73"/>
      <c r="V16" s="73"/>
      <c r="W16" s="73"/>
      <c r="X16" s="73"/>
    </row>
    <row r="17" spans="1:24" ht="19.5" customHeight="1" x14ac:dyDescent="0.25">
      <c r="A17" s="78"/>
      <c r="B17" s="82"/>
      <c r="C17" s="83"/>
      <c r="D17" s="83"/>
      <c r="E17" s="83"/>
      <c r="F17" s="84"/>
      <c r="G17" s="86"/>
      <c r="H17" s="86"/>
      <c r="I17" s="82"/>
      <c r="J17" s="84"/>
      <c r="K17" s="82"/>
      <c r="L17" s="84"/>
      <c r="U17" s="73"/>
      <c r="V17" s="73"/>
      <c r="W17" s="73"/>
      <c r="X17" s="73"/>
    </row>
    <row r="18" spans="1:24" ht="21" customHeight="1" x14ac:dyDescent="0.25">
      <c r="A18" s="33">
        <v>1</v>
      </c>
      <c r="B18" s="66" t="str">
        <f>'BİRİM FİYAT TEKLİF CETVELİ'!B5</f>
        <v>Arka Stop Lambası (Takım)</v>
      </c>
      <c r="C18" s="67" t="s">
        <v>42</v>
      </c>
      <c r="D18" s="67" t="s">
        <v>42</v>
      </c>
      <c r="E18" s="67" t="s">
        <v>42</v>
      </c>
      <c r="F18" s="68" t="s">
        <v>42</v>
      </c>
      <c r="G18" s="34">
        <f>'BİRİM FİYAT TEKLİF CETVELİ'!D5</f>
        <v>2</v>
      </c>
      <c r="H18" s="35" t="str">
        <f>'BİRİM FİYAT TEKLİF CETVELİ'!C5</f>
        <v>Adet</v>
      </c>
      <c r="I18" s="74"/>
      <c r="J18" s="75"/>
      <c r="K18" s="71" t="s">
        <v>43</v>
      </c>
      <c r="L18" s="72"/>
      <c r="U18" s="73"/>
      <c r="V18" s="73"/>
      <c r="W18" s="73"/>
      <c r="X18" s="73"/>
    </row>
    <row r="19" spans="1:24" ht="17.100000000000001" customHeight="1" x14ac:dyDescent="0.25">
      <c r="A19" s="33">
        <v>2</v>
      </c>
      <c r="B19" s="66" t="str">
        <f>'BİRİM FİYAT TEKLİF CETVELİ'!B16</f>
        <v>Şaft Tamiri</v>
      </c>
      <c r="C19" s="67" t="s">
        <v>42</v>
      </c>
      <c r="D19" s="67" t="s">
        <v>42</v>
      </c>
      <c r="E19" s="67" t="s">
        <v>42</v>
      </c>
      <c r="F19" s="68" t="s">
        <v>42</v>
      </c>
      <c r="G19" s="34">
        <f>'BİRİM FİYAT TEKLİF CETVELİ'!D16</f>
        <v>1</v>
      </c>
      <c r="H19" s="35" t="str">
        <f>'BİRİM FİYAT TEKLİF CETVELİ'!C16</f>
        <v>Adet</v>
      </c>
      <c r="I19" s="69"/>
      <c r="J19" s="70"/>
      <c r="K19" s="71" t="s">
        <v>43</v>
      </c>
      <c r="L19" s="72"/>
      <c r="U19" s="36"/>
    </row>
    <row r="20" spans="1:24" ht="17.100000000000001" customHeight="1" x14ac:dyDescent="0.25">
      <c r="A20" s="33">
        <v>3</v>
      </c>
      <c r="B20" s="66" t="str">
        <f>'BİRİM FİYAT TEKLİF CETVELİ'!B17</f>
        <v>Ön Sinyal</v>
      </c>
      <c r="C20" s="67" t="s">
        <v>42</v>
      </c>
      <c r="D20" s="67" t="s">
        <v>42</v>
      </c>
      <c r="E20" s="67" t="s">
        <v>42</v>
      </c>
      <c r="F20" s="68" t="s">
        <v>42</v>
      </c>
      <c r="G20" s="34">
        <f>'BİRİM FİYAT TEKLİF CETVELİ'!D17</f>
        <v>2</v>
      </c>
      <c r="H20" s="35" t="str">
        <f>'BİRİM FİYAT TEKLİF CETVELİ'!C17</f>
        <v>Adet</v>
      </c>
      <c r="I20" s="69"/>
      <c r="J20" s="70"/>
      <c r="K20" s="71" t="s">
        <v>43</v>
      </c>
      <c r="L20" s="72"/>
      <c r="U20" s="36"/>
    </row>
    <row r="21" spans="1:24" ht="17.100000000000001" customHeight="1" x14ac:dyDescent="0.25">
      <c r="A21" s="33">
        <v>4</v>
      </c>
      <c r="B21" s="66" t="str">
        <f>'BİRİM FİYAT TEKLİF CETVELİ'!B18</f>
        <v>Ampul</v>
      </c>
      <c r="C21" s="67" t="s">
        <v>42</v>
      </c>
      <c r="D21" s="67" t="s">
        <v>42</v>
      </c>
      <c r="E21" s="67" t="s">
        <v>42</v>
      </c>
      <c r="F21" s="68" t="s">
        <v>42</v>
      </c>
      <c r="G21" s="34">
        <f>'BİRİM FİYAT TEKLİF CETVELİ'!D18</f>
        <v>10</v>
      </c>
      <c r="H21" s="35" t="str">
        <f>'BİRİM FİYAT TEKLİF CETVELİ'!C18</f>
        <v>Adet</v>
      </c>
      <c r="I21" s="69"/>
      <c r="J21" s="70"/>
      <c r="K21" s="71" t="s">
        <v>43</v>
      </c>
      <c r="L21" s="72"/>
      <c r="U21" s="36"/>
    </row>
    <row r="22" spans="1:24" ht="17.100000000000001" customHeight="1" x14ac:dyDescent="0.25">
      <c r="A22" s="33">
        <v>5</v>
      </c>
      <c r="B22" s="66" t="e">
        <f>'BİRİM FİYAT TEKLİF CETVELİ'!#REF!</f>
        <v>#REF!</v>
      </c>
      <c r="C22" s="67" t="s">
        <v>42</v>
      </c>
      <c r="D22" s="67" t="s">
        <v>42</v>
      </c>
      <c r="E22" s="67" t="s">
        <v>42</v>
      </c>
      <c r="F22" s="68" t="s">
        <v>42</v>
      </c>
      <c r="G22" s="34" t="e">
        <f>'BİRİM FİYAT TEKLİF CETVELİ'!#REF!</f>
        <v>#REF!</v>
      </c>
      <c r="H22" s="35" t="e">
        <f>'BİRİM FİYAT TEKLİF CETVELİ'!#REF!</f>
        <v>#REF!</v>
      </c>
      <c r="I22" s="37"/>
      <c r="J22" s="38"/>
      <c r="K22" s="71" t="s">
        <v>43</v>
      </c>
      <c r="L22" s="72"/>
      <c r="U22" s="36"/>
    </row>
    <row r="23" spans="1:24" ht="17.100000000000001" customHeight="1" x14ac:dyDescent="0.25">
      <c r="A23" s="33">
        <v>6</v>
      </c>
      <c r="B23" s="66" t="e">
        <f>'BİRİM FİYAT TEKLİF CETVELİ'!#REF!</f>
        <v>#REF!</v>
      </c>
      <c r="C23" s="67" t="s">
        <v>42</v>
      </c>
      <c r="D23" s="67" t="s">
        <v>42</v>
      </c>
      <c r="E23" s="67" t="s">
        <v>42</v>
      </c>
      <c r="F23" s="68" t="s">
        <v>42</v>
      </c>
      <c r="G23" s="34" t="e">
        <f>'BİRİM FİYAT TEKLİF CETVELİ'!#REF!</f>
        <v>#REF!</v>
      </c>
      <c r="H23" s="35" t="e">
        <f>'BİRİM FİYAT TEKLİF CETVELİ'!#REF!</f>
        <v>#REF!</v>
      </c>
      <c r="I23" s="37"/>
      <c r="J23" s="38"/>
      <c r="K23" s="71" t="s">
        <v>43</v>
      </c>
      <c r="L23" s="72"/>
      <c r="U23" s="36"/>
    </row>
    <row r="24" spans="1:24" s="45" customFormat="1" ht="18.75" customHeight="1" x14ac:dyDescent="0.25">
      <c r="A24" s="39"/>
      <c r="B24" s="40"/>
      <c r="C24" s="40"/>
      <c r="D24" s="40"/>
      <c r="E24" s="40"/>
      <c r="F24" s="40"/>
      <c r="G24" s="41"/>
      <c r="H24" s="42"/>
      <c r="I24" s="43"/>
      <c r="J24" s="43"/>
      <c r="K24" s="44"/>
      <c r="L24" s="44"/>
    </row>
    <row r="25" spans="1:24" ht="15.75" customHeight="1" x14ac:dyDescent="0.25">
      <c r="A25" s="46"/>
      <c r="B25" s="43"/>
      <c r="C25" s="43"/>
      <c r="D25" s="43"/>
      <c r="E25" s="43"/>
      <c r="F25" s="47"/>
      <c r="G25" s="43"/>
      <c r="H25" s="43"/>
      <c r="I25" s="48"/>
      <c r="J25" s="48"/>
    </row>
    <row r="26" spans="1:24" ht="15" customHeight="1" x14ac:dyDescent="0.25">
      <c r="A26" s="64" t="s">
        <v>44</v>
      </c>
      <c r="B26" s="64"/>
      <c r="C26" s="64"/>
      <c r="D26" s="64"/>
      <c r="E26" s="64"/>
      <c r="F26" s="64"/>
      <c r="G26" s="64"/>
      <c r="H26" s="64"/>
      <c r="I26" s="64"/>
      <c r="J26" s="64"/>
      <c r="K26" s="64"/>
      <c r="L26" s="64"/>
    </row>
    <row r="27" spans="1:24" x14ac:dyDescent="0.25">
      <c r="A27" s="64" t="s">
        <v>45</v>
      </c>
      <c r="B27" s="64"/>
      <c r="C27" s="64"/>
      <c r="D27" s="49"/>
      <c r="E27" s="50"/>
      <c r="F27" s="50"/>
      <c r="G27" s="64" t="s">
        <v>46</v>
      </c>
      <c r="H27" s="64"/>
      <c r="I27" s="50"/>
      <c r="J27" s="50"/>
      <c r="K27" s="64" t="s">
        <v>47</v>
      </c>
      <c r="L27" s="64"/>
    </row>
    <row r="28" spans="1:24" ht="16.5" customHeight="1" x14ac:dyDescent="0.25">
      <c r="A28" s="51" t="s">
        <v>48</v>
      </c>
      <c r="B28" s="49"/>
      <c r="C28" s="49"/>
      <c r="D28" s="49"/>
      <c r="E28" s="49"/>
      <c r="F28" s="49"/>
      <c r="G28" s="49"/>
      <c r="H28" s="49"/>
    </row>
    <row r="29" spans="1:24" ht="16.5" customHeight="1" x14ac:dyDescent="0.25">
      <c r="A29" s="51"/>
      <c r="B29" s="49"/>
      <c r="C29" s="49"/>
      <c r="D29" s="49"/>
      <c r="E29" s="49"/>
      <c r="F29" s="49"/>
      <c r="G29" s="49"/>
      <c r="H29" s="49"/>
    </row>
    <row r="30" spans="1:24" ht="16.5" customHeight="1" x14ac:dyDescent="0.25">
      <c r="A30" s="51"/>
      <c r="B30" s="49"/>
      <c r="C30" s="49"/>
      <c r="D30" s="49"/>
      <c r="E30" s="49"/>
      <c r="F30" s="49"/>
      <c r="G30" s="49"/>
      <c r="H30" s="49"/>
    </row>
    <row r="31" spans="1:24" ht="16.5" customHeight="1" x14ac:dyDescent="0.25">
      <c r="A31" s="51"/>
      <c r="B31" s="49"/>
      <c r="C31" s="49"/>
      <c r="D31" s="49"/>
      <c r="E31" s="49"/>
      <c r="F31" s="49"/>
      <c r="G31" s="49"/>
      <c r="H31" s="49"/>
    </row>
    <row r="32" spans="1:24" ht="16.5" customHeight="1" x14ac:dyDescent="0.25">
      <c r="A32" s="51"/>
      <c r="B32" s="49"/>
      <c r="C32" s="49"/>
      <c r="D32" s="49"/>
      <c r="E32" s="49"/>
      <c r="F32" s="49"/>
      <c r="G32" s="49"/>
      <c r="H32" s="49"/>
    </row>
    <row r="33" spans="1:12" x14ac:dyDescent="0.25">
      <c r="A33" s="51"/>
      <c r="B33" s="49"/>
      <c r="C33" s="49"/>
      <c r="D33" s="49"/>
      <c r="E33" s="49"/>
      <c r="F33" s="49"/>
      <c r="G33" s="49"/>
      <c r="H33" s="49"/>
    </row>
    <row r="34" spans="1:12" x14ac:dyDescent="0.25">
      <c r="A34" s="51"/>
      <c r="B34" s="49"/>
      <c r="C34" s="49"/>
      <c r="D34" s="49"/>
      <c r="E34" s="49"/>
      <c r="F34" s="49"/>
      <c r="G34" s="49"/>
      <c r="H34" s="49"/>
    </row>
    <row r="35" spans="1:12" x14ac:dyDescent="0.25">
      <c r="A35" s="51"/>
      <c r="B35" s="49"/>
      <c r="C35" s="49"/>
      <c r="D35" s="49"/>
      <c r="E35" s="49"/>
      <c r="F35" s="49"/>
      <c r="G35" s="49"/>
      <c r="H35" s="49"/>
    </row>
    <row r="36" spans="1:12" x14ac:dyDescent="0.25">
      <c r="A36" s="51"/>
      <c r="B36" s="49"/>
      <c r="C36" s="49"/>
      <c r="D36" s="49"/>
      <c r="E36" s="49"/>
      <c r="F36" s="49"/>
      <c r="G36" s="49"/>
      <c r="H36" s="49"/>
    </row>
    <row r="37" spans="1:12" x14ac:dyDescent="0.25">
      <c r="A37" s="51"/>
      <c r="B37" s="49"/>
      <c r="C37" s="49"/>
      <c r="D37" s="49"/>
      <c r="E37" s="49"/>
      <c r="F37" s="49"/>
      <c r="G37" s="49"/>
      <c r="H37" s="49"/>
    </row>
    <row r="38" spans="1:12" x14ac:dyDescent="0.25">
      <c r="A38" s="63" t="s">
        <v>49</v>
      </c>
      <c r="B38" s="63"/>
      <c r="C38" s="63"/>
      <c r="D38" s="63"/>
      <c r="E38" s="49"/>
      <c r="F38" s="49"/>
      <c r="G38" s="49"/>
      <c r="H38" s="49"/>
    </row>
    <row r="39" spans="1:12" x14ac:dyDescent="0.25">
      <c r="A39" s="63" t="s">
        <v>50</v>
      </c>
      <c r="B39" s="63"/>
      <c r="C39" s="63"/>
      <c r="D39" s="63"/>
      <c r="E39" s="49"/>
      <c r="F39" s="49"/>
      <c r="G39" s="49"/>
      <c r="H39" s="49"/>
    </row>
    <row r="40" spans="1:12" x14ac:dyDescent="0.25">
      <c r="A40" s="63" t="s">
        <v>51</v>
      </c>
      <c r="B40" s="63"/>
      <c r="C40" s="63"/>
      <c r="D40" s="63"/>
      <c r="E40" s="49"/>
      <c r="F40" s="49"/>
      <c r="G40" s="49"/>
      <c r="H40" s="49"/>
    </row>
    <row r="41" spans="1:12" x14ac:dyDescent="0.25">
      <c r="A41" s="51" t="s">
        <v>48</v>
      </c>
      <c r="B41" s="49"/>
      <c r="C41" s="49"/>
      <c r="D41" s="49"/>
      <c r="E41" s="49"/>
      <c r="F41" s="49"/>
      <c r="G41" s="49"/>
      <c r="H41" s="49"/>
    </row>
    <row r="42" spans="1:12" x14ac:dyDescent="0.25">
      <c r="A42" s="51" t="s">
        <v>52</v>
      </c>
      <c r="B42" s="49"/>
      <c r="C42" s="49"/>
      <c r="D42" s="49"/>
      <c r="E42" s="49"/>
      <c r="F42" s="49"/>
      <c r="G42" s="49"/>
      <c r="H42" s="49"/>
    </row>
    <row r="43" spans="1:12" ht="15.75" customHeight="1" x14ac:dyDescent="0.25">
      <c r="A43" s="49"/>
      <c r="B43" s="49"/>
      <c r="C43" s="49"/>
      <c r="D43" s="49"/>
      <c r="E43" s="49"/>
      <c r="F43" s="49"/>
      <c r="G43" s="49"/>
      <c r="H43" s="49"/>
      <c r="I43" s="49"/>
      <c r="J43" s="49"/>
    </row>
    <row r="44" spans="1:12" x14ac:dyDescent="0.25">
      <c r="A44" s="53"/>
      <c r="B44" s="53"/>
      <c r="C44" s="53"/>
      <c r="D44" s="53"/>
      <c r="E44" s="53"/>
      <c r="F44" s="53"/>
      <c r="G44" s="53"/>
      <c r="H44" s="53"/>
      <c r="I44" s="53"/>
      <c r="J44" s="53"/>
    </row>
    <row r="45" spans="1:12" ht="15" customHeight="1" x14ac:dyDescent="0.25">
      <c r="A45" s="64" t="s">
        <v>53</v>
      </c>
      <c r="B45" s="64"/>
      <c r="C45" s="64"/>
      <c r="D45" s="64"/>
      <c r="E45" s="64"/>
      <c r="F45" s="64"/>
      <c r="G45" s="64"/>
      <c r="H45" s="64"/>
      <c r="I45" s="64"/>
      <c r="J45" s="64"/>
      <c r="K45" s="64"/>
      <c r="L45" s="64"/>
    </row>
    <row r="46" spans="1:12" ht="15" x14ac:dyDescent="0.25">
      <c r="A46" s="65">
        <v>44901</v>
      </c>
      <c r="B46" s="65"/>
      <c r="C46" s="65"/>
      <c r="D46" s="65"/>
      <c r="E46" s="65"/>
      <c r="F46" s="65"/>
      <c r="G46" s="65"/>
      <c r="H46" s="65"/>
      <c r="I46" s="65"/>
      <c r="J46" s="65"/>
      <c r="K46" s="65"/>
      <c r="L46" s="65"/>
    </row>
    <row r="47" spans="1:12" x14ac:dyDescent="0.25">
      <c r="A47" s="51"/>
      <c r="B47" s="49"/>
      <c r="C47" s="49"/>
      <c r="D47" s="49"/>
      <c r="E47" s="49"/>
      <c r="F47" s="49"/>
      <c r="G47" s="49"/>
      <c r="H47" s="49"/>
    </row>
    <row r="48" spans="1:12" x14ac:dyDescent="0.25">
      <c r="A48" s="51"/>
      <c r="B48" s="49"/>
      <c r="C48" s="49"/>
      <c r="D48" s="49"/>
      <c r="E48" s="49"/>
      <c r="F48" s="49"/>
      <c r="G48" s="49"/>
      <c r="H48" s="49"/>
    </row>
    <row r="49" spans="1:12" ht="15.75" customHeight="1" x14ac:dyDescent="0.25">
      <c r="A49" s="63"/>
      <c r="B49" s="63"/>
      <c r="C49" s="63"/>
      <c r="D49" s="63"/>
      <c r="E49" s="63"/>
      <c r="F49" s="63"/>
      <c r="G49" s="63"/>
      <c r="H49" s="63"/>
      <c r="I49" s="63"/>
      <c r="J49" s="63"/>
    </row>
    <row r="50" spans="1:12" ht="15.75" customHeight="1" x14ac:dyDescent="0.25">
      <c r="A50" s="63" t="s">
        <v>54</v>
      </c>
      <c r="B50" s="63"/>
      <c r="C50" s="63"/>
      <c r="D50" s="63"/>
      <c r="E50" s="63"/>
      <c r="F50" s="63"/>
      <c r="G50" s="63"/>
      <c r="H50" s="63"/>
      <c r="I50" s="63"/>
      <c r="J50" s="63"/>
      <c r="K50" s="63"/>
      <c r="L50" s="63"/>
    </row>
    <row r="51" spans="1:12" ht="15.75" customHeight="1" x14ac:dyDescent="0.25">
      <c r="A51" s="63" t="s">
        <v>55</v>
      </c>
      <c r="B51" s="63"/>
      <c r="C51" s="63"/>
      <c r="D51" s="63"/>
      <c r="E51" s="63"/>
      <c r="F51" s="63"/>
      <c r="G51" s="63"/>
      <c r="H51" s="63"/>
      <c r="I51" s="63"/>
      <c r="J51" s="63"/>
      <c r="K51" s="63"/>
      <c r="L51" s="63"/>
    </row>
    <row r="52" spans="1:12" ht="15.75" customHeight="1" x14ac:dyDescent="0.25">
      <c r="A52" s="63" t="s">
        <v>56</v>
      </c>
      <c r="B52" s="63"/>
      <c r="C52" s="63"/>
      <c r="D52" s="63"/>
      <c r="E52" s="63"/>
      <c r="F52" s="63"/>
      <c r="G52" s="63"/>
      <c r="H52" s="63"/>
      <c r="I52" s="63"/>
      <c r="J52" s="63"/>
      <c r="K52" s="63"/>
      <c r="L52" s="63"/>
    </row>
    <row r="53" spans="1:12" ht="15.75" customHeight="1" x14ac:dyDescent="0.25">
      <c r="A53" s="63"/>
      <c r="B53" s="63"/>
      <c r="C53" s="63"/>
      <c r="D53" s="63"/>
      <c r="E53" s="63"/>
      <c r="F53" s="63"/>
      <c r="G53" s="63"/>
      <c r="H53" s="63"/>
      <c r="I53" s="63"/>
      <c r="J53" s="63"/>
      <c r="K53" s="63"/>
      <c r="L53" s="63"/>
    </row>
  </sheetData>
  <mergeCells count="53">
    <mergeCell ref="A4:E4"/>
    <mergeCell ref="F4:L4"/>
    <mergeCell ref="A1:L1"/>
    <mergeCell ref="I2:J2"/>
    <mergeCell ref="K2:L2"/>
    <mergeCell ref="A3:E3"/>
    <mergeCell ref="F3:L3"/>
    <mergeCell ref="A5:E5"/>
    <mergeCell ref="F5:L5"/>
    <mergeCell ref="A6:E6"/>
    <mergeCell ref="F6:L6"/>
    <mergeCell ref="A7:E7"/>
    <mergeCell ref="F7:L7"/>
    <mergeCell ref="A8:L15"/>
    <mergeCell ref="A16:A17"/>
    <mergeCell ref="B16:F17"/>
    <mergeCell ref="G16:G17"/>
    <mergeCell ref="H16:H17"/>
    <mergeCell ref="I16:J17"/>
    <mergeCell ref="K16:L17"/>
    <mergeCell ref="U16:X16"/>
    <mergeCell ref="U17:X17"/>
    <mergeCell ref="B18:F18"/>
    <mergeCell ref="I18:J18"/>
    <mergeCell ref="K18:L18"/>
    <mergeCell ref="U18:X18"/>
    <mergeCell ref="B19:F19"/>
    <mergeCell ref="I19:J19"/>
    <mergeCell ref="K19:L19"/>
    <mergeCell ref="B20:F20"/>
    <mergeCell ref="I20:J20"/>
    <mergeCell ref="K20:L20"/>
    <mergeCell ref="A39:D39"/>
    <mergeCell ref="B21:F21"/>
    <mergeCell ref="I21:J21"/>
    <mergeCell ref="K21:L21"/>
    <mergeCell ref="B22:F22"/>
    <mergeCell ref="K22:L22"/>
    <mergeCell ref="B23:F23"/>
    <mergeCell ref="K23:L23"/>
    <mergeCell ref="A26:L26"/>
    <mergeCell ref="A27:C27"/>
    <mergeCell ref="G27:H27"/>
    <mergeCell ref="K27:L27"/>
    <mergeCell ref="A38:D38"/>
    <mergeCell ref="A52:L52"/>
    <mergeCell ref="A53:L53"/>
    <mergeCell ref="A40:D40"/>
    <mergeCell ref="A45:L45"/>
    <mergeCell ref="A46:L46"/>
    <mergeCell ref="A49:J49"/>
    <mergeCell ref="A50:L50"/>
    <mergeCell ref="A51:L51"/>
  </mergeCells>
  <pageMargins left="0.70866141732283472" right="0.27559055118110237" top="0.74803149606299213" bottom="0.74803149606299213"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MAL VE HİZMET ALIMI TEKLİF</vt:lpstr>
      <vt:lpstr>BİRİM FİYAT TEKLİF CETVELİ</vt:lpstr>
      <vt:lpstr>MAL ALIM TUTANAĞI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2022-12-22T10:00:18Z</dcterms:modified>
</cp:coreProperties>
</file>